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<sst xmlns="http://schemas.openxmlformats.org/spreadsheetml/2006/main" count="55" uniqueCount="51">
  <si>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</si>
  <si>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</si>
  <si>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</si>
  <si>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</si>
  <si>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</si>
  <si>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</si>
  <si>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</si>
  <si>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</si>
  <si>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</si>
  <si>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</si>
  <si>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</si>
  <si>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</si>
  <si>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</si>
  <si>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</si>
  <si>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</si>
  <si>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Berufskenntnisse / Connaissances professionnelles / Conoscenze professionali</t>
  </si>
  <si>
    <t xml:space="preserve">Total </t>
  </si>
  <si>
    <t>a.</t>
  </si>
  <si>
    <t>b.</t>
  </si>
  <si>
    <t>c.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</si>
  <si>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</si>
  <si>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</si>
  <si>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</si>
  <si>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</si>
  <si>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</si>
  <si>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</si>
  <si>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</si>
  <si>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</si>
  <si>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</si>
  <si>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</si>
  <si>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</si>
  <si>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</si>
  <si>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</si>
  <si>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</si>
  <si>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</si>
  <si>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Informatikpraktikerin EBA / Informatikpraktiker EBA</t>
  </si>
  <si>
    <t>Aide en informatique AFP</t>
  </si>
  <si>
    <t>Addetta all'informatica CFP / Addetto all'informatica CFP</t>
  </si>
  <si>
    <t>Gemäss der Verordnung über die berufliche Grundbildung vom 14.09.2010 / Ordonnances sur la formation professionnelle initiale 14.09.2010 / 
Ordinanze sulla formazione professionale di base 14.09.2010</t>
  </si>
  <si>
    <r>
      <t xml:space="preserve">Qualifikationsbereich Individuelle Praktische Arbeit IPA </t>
    </r>
    <r>
      <rPr>
        <sz val="9"/>
        <rFont val="Arial"/>
        <family val="2"/>
      </rPr>
      <t xml:space="preserve">(4-6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(4-6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(4-6 ore)</t>
    </r>
  </si>
  <si>
    <t>IPA / TPI / LPI</t>
  </si>
  <si>
    <r>
      <t xml:space="preserve">Qualifikationsbereich Berufskenntnisse </t>
    </r>
    <r>
      <rPr>
        <b/>
        <sz val="9"/>
        <rFont val="Arial"/>
        <family val="2"/>
      </rPr>
      <t xml:space="preserve">/ Domaine de qualification Connaissances professionnelles  
</t>
    </r>
    <r>
      <rPr>
        <b/>
        <sz val="9"/>
        <rFont val="Arial"/>
        <family val="2"/>
      </rPr>
      <t xml:space="preserve"> / Settore di qualificazione Connoscenze professionali </t>
    </r>
  </si>
  <si>
    <t>Mittel der Summe der Modulnoten aus den überbetrieblichen Kursen /</t>
  </si>
  <si>
    <t>Mittel der Summe der Modulnoten aus der schulischen Bildung /</t>
  </si>
  <si>
    <t>Faktor/
Coefficient/ Fattore</t>
  </si>
  <si>
    <t>Produkt/
Produits/
Prodotto</t>
  </si>
  <si>
    <t xml:space="preserve">: 10 = Gesamtnote* /
           Note globale* /
           Nota globale*
</t>
  </si>
  <si>
    <t>: 2 = Note des Qualifikationsbereichs* /
        Note du domaine de qualification* /
        Nota di settore di qualificazione*</t>
  </si>
  <si>
    <t xml:space="preserve">         Note des Qualifikationsbereichs**/
         Note du domaine de qualification** /
         Nota di settore di qualificazione**</t>
  </si>
  <si>
    <t>Nummer / 
Numéro / Numero:</t>
  </si>
  <si>
    <t>Prüfungsdatum / 
Date de l'examen / 
Data dell'esame: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</si>
</sst>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3" fontId="5" fillId="0" borderId="22" xfId="0" applyNumberFormat="1" applyFont="1" applyFill="1" applyBorder="1" applyAlignment="1" applyProtection="1">
      <alignment horizontal="left" vertical="top"/>
      <protection locked="0"/>
    </xf>
    <xf numFmtId="173" fontId="5" fillId="0" borderId="26" xfId="0" applyNumberFormat="1" applyFont="1" applyFill="1" applyBorder="1" applyAlignment="1" applyProtection="1">
      <alignment horizontal="left" vertical="top"/>
      <protection locked="0"/>
    </xf>
    <xf numFmtId="173" fontId="5" fillId="0" borderId="27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L11" sqref="L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47116</v>
      </c>
      <c r="B1" s="51" t="s">
        <v>35</v>
      </c>
      <c r="C1" s="51"/>
      <c r="D1" s="51"/>
      <c r="E1" s="52"/>
      <c r="F1" s="50" t="s">
        <v>50</v>
      </c>
      <c r="G1" s="24"/>
    </row>
    <row r="2" spans="2:7" s="3" customFormat="1" ht="14.25" customHeight="1">
      <c r="B2" s="51" t="s">
        <v>36</v>
      </c>
      <c r="C2" s="51"/>
      <c r="D2" s="51"/>
      <c r="E2" s="52"/>
      <c r="F2" s="50"/>
      <c r="G2" s="10"/>
    </row>
    <row r="3" spans="2:7" s="3" customFormat="1" ht="14.25" customHeight="1">
      <c r="B3" s="51" t="s">
        <v>37</v>
      </c>
      <c r="C3" s="51"/>
      <c r="D3" s="51"/>
      <c r="E3" s="52"/>
      <c r="F3" s="53" t="s">
        <v>49</v>
      </c>
      <c r="G3" s="21"/>
    </row>
    <row r="4" s="3" customFormat="1" ht="21" customHeight="1" thickBot="1">
      <c r="F4" s="54"/>
    </row>
    <row r="5" spans="1:8" s="2" customFormat="1" ht="17.25" customHeight="1">
      <c r="A5" s="18"/>
      <c r="B5" s="72" t="s">
        <v>14</v>
      </c>
      <c r="C5" s="72"/>
      <c r="D5" s="72"/>
      <c r="E5" s="72"/>
      <c r="F5" s="72"/>
      <c r="G5" s="19"/>
      <c r="H5" s="11"/>
    </row>
    <row r="6" spans="1:8" s="2" customFormat="1" ht="17.25" customHeight="1" thickBot="1">
      <c r="A6" s="73" t="s">
        <v>31</v>
      </c>
      <c r="B6" s="74"/>
      <c r="C6" s="74"/>
      <c r="D6" s="74"/>
      <c r="E6" s="74"/>
      <c r="F6" s="74"/>
      <c r="G6" s="75"/>
      <c r="H6" s="11"/>
    </row>
    <row r="7" s="3" customFormat="1" ht="11.25" customHeight="1"/>
    <row r="8" spans="1:7" s="3" customFormat="1" ht="21" customHeight="1">
      <c r="A8" s="76" t="s">
        <v>38</v>
      </c>
      <c r="B8" s="76"/>
      <c r="C8" s="76"/>
      <c r="D8" s="76"/>
      <c r="E8" s="76"/>
      <c r="F8" s="76"/>
      <c r="G8" s="76"/>
    </row>
    <row r="9" s="2" customFormat="1" ht="12.75"/>
    <row r="10" spans="1:7" s="5" customFormat="1" ht="12" customHeight="1">
      <c r="A10" s="71" t="s">
        <v>32</v>
      </c>
      <c r="B10" s="71"/>
      <c r="C10" s="71"/>
      <c r="D10" s="71"/>
      <c r="E10" s="71"/>
      <c r="F10" s="71"/>
      <c r="G10" s="71"/>
    </row>
    <row r="11" s="3" customFormat="1" ht="9"/>
    <row r="12" spans="1:7" s="3" customFormat="1" ht="9">
      <c r="A12" s="77" t="s">
        <v>0</v>
      </c>
      <c r="B12" s="77"/>
      <c r="C12" s="48"/>
      <c r="D12" s="48"/>
      <c r="E12" s="48"/>
      <c r="F12" s="48"/>
      <c r="G12" s="48"/>
    </row>
    <row r="13" spans="1:7" s="5" customFormat="1" ht="10.5" customHeight="1">
      <c r="A13" s="78"/>
      <c r="B13" s="78"/>
      <c r="C13" s="47"/>
      <c r="D13" s="47"/>
      <c r="E13" s="47"/>
      <c r="F13" s="47"/>
      <c r="G13" s="47"/>
    </row>
    <row r="14" s="3" customFormat="1" ht="9"/>
    <row r="15" spans="1:7" s="3" customFormat="1" ht="9">
      <c r="A15" s="77" t="s">
        <v>3</v>
      </c>
      <c r="B15" s="77"/>
      <c r="C15" s="49"/>
      <c r="D15" s="48"/>
      <c r="E15" s="48"/>
      <c r="F15" s="48"/>
      <c r="G15" s="48"/>
    </row>
    <row r="16" spans="1:8" s="5" customFormat="1" ht="12">
      <c r="A16" s="78"/>
      <c r="B16" s="78"/>
      <c r="C16" s="47"/>
      <c r="D16" s="47"/>
      <c r="E16" s="47"/>
      <c r="F16" s="47"/>
      <c r="G16" s="47"/>
      <c r="H16" s="45"/>
    </row>
    <row r="17" s="3" customFormat="1" ht="9">
      <c r="H17" s="34"/>
    </row>
    <row r="18" spans="1:8" s="3" customFormat="1" ht="8.25" customHeight="1">
      <c r="A18" s="46" t="s">
        <v>29</v>
      </c>
      <c r="B18" s="46"/>
      <c r="C18" s="42"/>
      <c r="D18" s="43"/>
      <c r="E18" s="44"/>
      <c r="F18" s="44"/>
      <c r="G18" s="44"/>
      <c r="H18" s="44"/>
    </row>
    <row r="19" spans="1:8" s="5" customFormat="1" ht="18" customHeight="1">
      <c r="A19" s="46"/>
      <c r="B19" s="46"/>
      <c r="C19" s="47"/>
      <c r="D19" s="47"/>
      <c r="E19" s="47"/>
      <c r="F19" s="47"/>
      <c r="G19" s="47"/>
      <c r="H19" s="44"/>
    </row>
    <row r="20" s="2" customFormat="1" ht="13.5" customHeight="1"/>
    <row r="21" spans="1:7" s="3" customFormat="1" ht="7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55" t="s">
        <v>1</v>
      </c>
      <c r="B22" s="56"/>
      <c r="C22" s="56"/>
      <c r="D22" s="56"/>
      <c r="E22" s="56"/>
      <c r="F22" s="56"/>
      <c r="G22" s="57"/>
    </row>
    <row r="23" spans="1:7" s="3" customFormat="1" ht="9">
      <c r="A23" s="58" t="s">
        <v>33</v>
      </c>
      <c r="B23" s="59"/>
      <c r="C23" s="59"/>
      <c r="D23" s="59"/>
      <c r="E23" s="59"/>
      <c r="F23" s="59"/>
      <c r="G23" s="60"/>
    </row>
    <row r="24" spans="1:7" s="3" customFormat="1" ht="7.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61" t="s">
        <v>2</v>
      </c>
      <c r="B26" s="62"/>
      <c r="C26" s="62"/>
      <c r="D26" s="62"/>
      <c r="E26" s="62"/>
      <c r="F26" s="62"/>
      <c r="G26" s="62"/>
    </row>
    <row r="27" s="3" customFormat="1" ht="9"/>
    <row r="28" spans="1:7" s="3" customFormat="1" ht="30" customHeight="1">
      <c r="A28" s="63" t="s">
        <v>11</v>
      </c>
      <c r="B28" s="64"/>
      <c r="C28" s="64"/>
      <c r="D28" s="64"/>
      <c r="E28" s="64"/>
      <c r="F28" s="64"/>
      <c r="G28" s="64"/>
    </row>
    <row r="29" s="3" customFormat="1" ht="9"/>
    <row r="30" spans="1:7" s="3" customFormat="1" ht="162.75" customHeight="1">
      <c r="A30" s="65"/>
      <c r="B30" s="66"/>
      <c r="C30" s="66"/>
      <c r="D30" s="66"/>
      <c r="E30" s="66"/>
      <c r="F30" s="66"/>
      <c r="G30" s="67"/>
    </row>
    <row r="31" s="3" customFormat="1" ht="9"/>
    <row r="32" spans="1:7" s="3" customFormat="1" ht="9">
      <c r="A32" s="68" t="s">
        <v>4</v>
      </c>
      <c r="B32" s="68"/>
      <c r="C32" s="68"/>
      <c r="E32" s="68" t="s">
        <v>34</v>
      </c>
      <c r="F32" s="68"/>
      <c r="G32" s="68"/>
    </row>
    <row r="33" spans="1:7" s="3" customFormat="1" ht="9">
      <c r="A33" s="68"/>
      <c r="B33" s="68"/>
      <c r="C33" s="68"/>
      <c r="E33" s="68"/>
      <c r="F33" s="68"/>
      <c r="G33" s="68"/>
    </row>
    <row r="34" spans="1:7" s="3" customFormat="1" ht="33.75" customHeight="1">
      <c r="A34" s="81"/>
      <c r="B34" s="47"/>
      <c r="C34" s="47"/>
      <c r="E34" s="47"/>
      <c r="F34" s="47"/>
      <c r="G34" s="47"/>
    </row>
    <row r="35" spans="5:7" s="3" customFormat="1" ht="33.75" customHeight="1">
      <c r="E35" s="47"/>
      <c r="F35" s="47"/>
      <c r="G35" s="47"/>
    </row>
    <row r="36" spans="5:7" s="3" customFormat="1" ht="15" customHeight="1">
      <c r="E36" s="9"/>
      <c r="F36" s="9"/>
      <c r="G36" s="9"/>
    </row>
    <row r="37" spans="1:7" s="3" customFormat="1" ht="12" customHeight="1">
      <c r="A37" s="79" t="s">
        <v>20</v>
      </c>
      <c r="B37" s="80"/>
      <c r="C37" s="80"/>
      <c r="D37" s="80"/>
      <c r="E37" s="80"/>
      <c r="F37" s="80"/>
      <c r="G37" s="80"/>
    </row>
    <row r="38" spans="1:7" s="3" customFormat="1" ht="9">
      <c r="A38" s="80"/>
      <c r="B38" s="80"/>
      <c r="C38" s="80"/>
      <c r="D38" s="80"/>
      <c r="E38" s="80"/>
      <c r="F38" s="80"/>
      <c r="G38" s="80"/>
    </row>
    <row r="39" spans="1:7" s="3" customFormat="1" ht="15.75" customHeight="1">
      <c r="A39" s="80"/>
      <c r="B39" s="80"/>
      <c r="C39" s="80"/>
      <c r="D39" s="80"/>
      <c r="E39" s="80"/>
      <c r="F39" s="80"/>
      <c r="G39" s="80"/>
    </row>
    <row r="40" spans="1:7" s="3" customFormat="1" ht="9" hidden="1">
      <c r="A40" s="80"/>
      <c r="B40" s="80"/>
      <c r="C40" s="80"/>
      <c r="D40" s="80"/>
      <c r="E40" s="80"/>
      <c r="F40" s="80"/>
      <c r="G40" s="80"/>
    </row>
    <row r="41" spans="1:7" s="3" customFormat="1" ht="9.75" customHeight="1">
      <c r="A41" s="69" t="s">
        <v>10</v>
      </c>
      <c r="B41" s="70"/>
      <c r="C41" s="70"/>
      <c r="D41" s="70"/>
      <c r="E41" s="70"/>
      <c r="F41" s="70"/>
      <c r="G41" s="70"/>
    </row>
    <row r="42" s="3" customFormat="1" ht="120.75" customHeight="1"/>
  </sheetData>
  <sheetProtection password="CF73" sheet="1"/>
  <mergeCells count="27"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18:B19"/>
    <mergeCell ref="C19:G19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Zeros="0" zoomScale="130" zoomScaleNormal="130" zoomScalePageLayoutView="0" workbookViewId="0" topLeftCell="A4">
      <selection activeCell="A10" sqref="A10:J1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281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5.25" customHeight="1">
      <c r="A1" s="118">
        <v>47116</v>
      </c>
      <c r="B1" s="118"/>
      <c r="F1" s="120" t="s">
        <v>13</v>
      </c>
      <c r="G1" s="52"/>
      <c r="H1" s="119">
        <f>REPT(Vorderseite!C12,1)</f>
      </c>
      <c r="I1" s="119"/>
      <c r="J1" s="119"/>
    </row>
    <row r="2" s="3" customFormat="1" ht="25.5" customHeight="1"/>
    <row r="3" spans="1:10" s="3" customFormat="1" ht="23.25" customHeight="1">
      <c r="A3" s="116" t="s">
        <v>39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s="3" customFormat="1" ht="0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3" customFormat="1" ht="4.5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0" s="3" customFormat="1" ht="21" customHeight="1">
      <c r="A6" s="95"/>
      <c r="B6" s="96"/>
      <c r="C6" s="96"/>
      <c r="D6" s="97"/>
      <c r="E6" s="103" t="s">
        <v>30</v>
      </c>
      <c r="F6" s="104"/>
      <c r="G6" s="87" t="s">
        <v>6</v>
      </c>
      <c r="H6" s="88"/>
      <c r="I6" s="88"/>
      <c r="J6" s="89"/>
    </row>
    <row r="7" spans="1:10" s="3" customFormat="1" ht="30" customHeight="1" thickBot="1">
      <c r="A7" s="29"/>
      <c r="B7" s="82" t="s">
        <v>40</v>
      </c>
      <c r="C7" s="83"/>
      <c r="D7" s="84"/>
      <c r="E7" s="85"/>
      <c r="F7" s="86"/>
      <c r="G7" s="90"/>
      <c r="H7" s="91"/>
      <c r="I7" s="91"/>
      <c r="J7" s="92"/>
    </row>
    <row r="8" spans="1:10" s="3" customFormat="1" ht="28.5" customHeight="1" thickBot="1" thickTop="1">
      <c r="A8" s="25"/>
      <c r="B8" s="8"/>
      <c r="C8" s="25"/>
      <c r="D8" s="31"/>
      <c r="E8" s="122"/>
      <c r="F8" s="122"/>
      <c r="G8" s="121">
        <f>SUM(G7:G7)</f>
        <v>0</v>
      </c>
      <c r="H8" s="111" t="s">
        <v>48</v>
      </c>
      <c r="I8" s="112"/>
      <c r="J8" s="27">
        <f>E7</f>
        <v>0</v>
      </c>
    </row>
    <row r="9" s="3" customFormat="1" ht="38.25" customHeight="1" thickTop="1"/>
    <row r="10" spans="1:10" s="3" customFormat="1" ht="9" customHeight="1">
      <c r="A10" s="116" t="s">
        <v>41</v>
      </c>
      <c r="B10" s="116"/>
      <c r="C10" s="116"/>
      <c r="D10" s="116"/>
      <c r="E10" s="116"/>
      <c r="F10" s="116"/>
      <c r="G10" s="116"/>
      <c r="H10" s="116"/>
      <c r="I10" s="116"/>
      <c r="J10" s="117"/>
    </row>
    <row r="11" spans="1:10" s="3" customFormat="1" ht="16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7"/>
    </row>
    <row r="12" spans="1:10" s="3" customFormat="1" ht="4.5" customHeight="1">
      <c r="A12" s="25"/>
      <c r="B12" s="25"/>
      <c r="C12" s="25"/>
      <c r="D12" s="25"/>
      <c r="E12" s="25"/>
      <c r="F12" s="25"/>
      <c r="G12" s="25"/>
      <c r="H12" s="25"/>
      <c r="I12" s="25"/>
      <c r="J12" s="26"/>
    </row>
    <row r="13" spans="1:10" s="3" customFormat="1" ht="18.75" customHeight="1">
      <c r="A13" s="95"/>
      <c r="B13" s="96"/>
      <c r="C13" s="96"/>
      <c r="D13" s="97"/>
      <c r="E13" s="103" t="s">
        <v>30</v>
      </c>
      <c r="F13" s="104"/>
      <c r="G13" s="87" t="s">
        <v>6</v>
      </c>
      <c r="H13" s="88"/>
      <c r="I13" s="88"/>
      <c r="J13" s="89"/>
    </row>
    <row r="14" spans="1:10" s="3" customFormat="1" ht="31.5" customHeight="1">
      <c r="A14" s="29" t="s">
        <v>5</v>
      </c>
      <c r="B14" s="82" t="s">
        <v>43</v>
      </c>
      <c r="C14" s="83"/>
      <c r="D14" s="84"/>
      <c r="E14" s="85"/>
      <c r="F14" s="86"/>
      <c r="G14" s="98"/>
      <c r="H14" s="99"/>
      <c r="I14" s="99"/>
      <c r="J14" s="100"/>
    </row>
    <row r="15" spans="1:10" s="3" customFormat="1" ht="31.5" customHeight="1" thickBot="1">
      <c r="A15" s="29" t="s">
        <v>7</v>
      </c>
      <c r="B15" s="82" t="s">
        <v>42</v>
      </c>
      <c r="C15" s="83"/>
      <c r="D15" s="84"/>
      <c r="E15" s="85"/>
      <c r="F15" s="86"/>
      <c r="G15" s="98"/>
      <c r="H15" s="99"/>
      <c r="I15" s="99"/>
      <c r="J15" s="100"/>
    </row>
    <row r="16" spans="1:10" s="3" customFormat="1" ht="28.5" customHeight="1" thickBot="1" thickTop="1">
      <c r="A16" s="25"/>
      <c r="B16" s="8"/>
      <c r="C16" s="25"/>
      <c r="D16" s="31" t="s">
        <v>16</v>
      </c>
      <c r="E16" s="93">
        <f>SUM(E14:F15)</f>
        <v>0</v>
      </c>
      <c r="F16" s="94"/>
      <c r="G16" s="41"/>
      <c r="H16" s="111" t="s">
        <v>47</v>
      </c>
      <c r="I16" s="112"/>
      <c r="J16" s="27">
        <f>SUM(E16)/2</f>
        <v>0</v>
      </c>
    </row>
    <row r="17" spans="1:7" s="3" customFormat="1" ht="36.75" customHeight="1" thickTop="1">
      <c r="A17" s="4"/>
      <c r="G17" s="7"/>
    </row>
    <row r="18" spans="1:10" s="5" customFormat="1" ht="13.5" customHeight="1">
      <c r="A18" s="114" t="s">
        <v>22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7" s="3" customFormat="1" ht="4.5" customHeight="1">
      <c r="A19" s="4"/>
      <c r="G19" s="7"/>
    </row>
    <row r="20" spans="1:10" s="3" customFormat="1" ht="29.25" customHeight="1">
      <c r="A20" s="105" t="s">
        <v>23</v>
      </c>
      <c r="B20" s="96"/>
      <c r="C20" s="96"/>
      <c r="D20" s="97"/>
      <c r="E20" s="123" t="s">
        <v>25</v>
      </c>
      <c r="F20" s="123" t="s">
        <v>44</v>
      </c>
      <c r="G20" s="123" t="s">
        <v>45</v>
      </c>
      <c r="H20" s="95" t="s">
        <v>6</v>
      </c>
      <c r="I20" s="96"/>
      <c r="J20" s="97"/>
    </row>
    <row r="21" spans="1:10" s="3" customFormat="1" ht="26.25" customHeight="1">
      <c r="A21" s="29" t="s">
        <v>17</v>
      </c>
      <c r="B21" s="113" t="s">
        <v>21</v>
      </c>
      <c r="C21" s="113"/>
      <c r="D21" s="113"/>
      <c r="E21" s="30">
        <f>SUM(J8)</f>
        <v>0</v>
      </c>
      <c r="F21" s="32">
        <v>4</v>
      </c>
      <c r="G21" s="28">
        <f>SUM(E21*F21)</f>
        <v>0</v>
      </c>
      <c r="H21" s="101"/>
      <c r="I21" s="102"/>
      <c r="J21" s="102"/>
    </row>
    <row r="22" spans="1:10" s="3" customFormat="1" ht="26.25" customHeight="1">
      <c r="A22" s="29" t="s">
        <v>18</v>
      </c>
      <c r="B22" s="109" t="s">
        <v>27</v>
      </c>
      <c r="C22" s="109"/>
      <c r="D22" s="109"/>
      <c r="E22" s="36"/>
      <c r="F22" s="32">
        <v>2</v>
      </c>
      <c r="G22" s="28">
        <f>SUM(E22*F22)</f>
        <v>0</v>
      </c>
      <c r="H22" s="101"/>
      <c r="I22" s="102"/>
      <c r="J22" s="102"/>
    </row>
    <row r="23" spans="1:10" s="3" customFormat="1" ht="26.25" customHeight="1" thickBot="1">
      <c r="A23" s="29" t="s">
        <v>19</v>
      </c>
      <c r="B23" s="82" t="s">
        <v>15</v>
      </c>
      <c r="C23" s="83"/>
      <c r="D23" s="84"/>
      <c r="E23" s="30">
        <f>J16</f>
        <v>0</v>
      </c>
      <c r="F23" s="32">
        <v>4</v>
      </c>
      <c r="G23" s="28">
        <f>SUM(E23*F23)</f>
        <v>0</v>
      </c>
      <c r="H23" s="101"/>
      <c r="I23" s="102"/>
      <c r="J23" s="102"/>
    </row>
    <row r="24" spans="1:10" s="3" customFormat="1" ht="28.5" customHeight="1" thickBot="1" thickTop="1">
      <c r="A24" s="6"/>
      <c r="E24" s="38"/>
      <c r="F24" s="39" t="s">
        <v>16</v>
      </c>
      <c r="G24" s="28">
        <f>SUM(G21:G23)</f>
        <v>0</v>
      </c>
      <c r="H24" s="37"/>
      <c r="I24" s="40" t="s">
        <v>46</v>
      </c>
      <c r="J24" s="22">
        <f>SUM(G24)/10</f>
        <v>0</v>
      </c>
    </row>
    <row r="25" spans="1:10" s="3" customFormat="1" ht="16.5" customHeight="1" thickTop="1">
      <c r="A25" s="4"/>
      <c r="G25" s="20"/>
      <c r="H25" s="8"/>
      <c r="I25" s="8"/>
      <c r="J25" s="20"/>
    </row>
    <row r="26" spans="1:10" s="3" customFormat="1" ht="10.5" customHeight="1">
      <c r="A26" s="4" t="s">
        <v>12</v>
      </c>
      <c r="G26" s="20"/>
      <c r="H26" s="8"/>
      <c r="I26" s="8"/>
      <c r="J26" s="20"/>
    </row>
    <row r="27" spans="1:10" s="3" customFormat="1" ht="9.75" customHeight="1">
      <c r="A27" s="110" t="s">
        <v>28</v>
      </c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7" s="3" customFormat="1" ht="27.75" customHeight="1">
      <c r="A28" s="4"/>
      <c r="G28" s="7"/>
    </row>
    <row r="29" spans="1:10" s="3" customFormat="1" ht="36.75" customHeight="1">
      <c r="A29" s="63" t="s">
        <v>26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7" s="3" customFormat="1" ht="3" customHeight="1">
      <c r="A30" s="4"/>
      <c r="G30" s="7"/>
    </row>
    <row r="31" spans="1:10" s="5" customFormat="1" ht="11.25" customHeight="1">
      <c r="A31" s="108" t="s">
        <v>9</v>
      </c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7" s="3" customFormat="1" ht="3" customHeight="1">
      <c r="A32" s="4"/>
      <c r="G32" s="7"/>
    </row>
    <row r="33" spans="1:10" s="3" customFormat="1" ht="9" customHeight="1">
      <c r="A33" s="110" t="s">
        <v>24</v>
      </c>
      <c r="B33" s="110"/>
      <c r="C33" s="110"/>
      <c r="D33" s="110"/>
      <c r="E33" s="33"/>
      <c r="F33" s="33"/>
      <c r="G33" s="34"/>
      <c r="H33" s="77" t="s">
        <v>8</v>
      </c>
      <c r="I33" s="77"/>
      <c r="J33" s="77"/>
    </row>
    <row r="34" spans="1:10" s="3" customFormat="1" ht="9">
      <c r="A34" s="110"/>
      <c r="B34" s="110"/>
      <c r="C34" s="110"/>
      <c r="D34" s="110"/>
      <c r="E34" s="33"/>
      <c r="F34" s="33"/>
      <c r="G34" s="34"/>
      <c r="H34" s="77"/>
      <c r="I34" s="77"/>
      <c r="J34" s="77"/>
    </row>
    <row r="35" spans="1:10" s="3" customFormat="1" ht="49.5" customHeight="1">
      <c r="A35" s="106"/>
      <c r="B35" s="106"/>
      <c r="C35" s="106"/>
      <c r="D35" s="106"/>
      <c r="E35" s="35"/>
      <c r="F35" s="35"/>
      <c r="G35" s="34"/>
      <c r="H35" s="107"/>
      <c r="I35" s="107"/>
      <c r="J35" s="107"/>
    </row>
    <row r="36" spans="1:11" s="3" customFormat="1" ht="9">
      <c r="A36" s="4"/>
      <c r="G36" s="34"/>
      <c r="H36" s="34"/>
      <c r="I36" s="34"/>
      <c r="J36" s="34"/>
      <c r="K36" s="34"/>
    </row>
    <row r="37" spans="1:11" s="3" customFormat="1" ht="9">
      <c r="A37" s="4"/>
      <c r="G37" s="34"/>
      <c r="H37" s="34"/>
      <c r="I37" s="34"/>
      <c r="J37" s="34"/>
      <c r="K37" s="34"/>
    </row>
    <row r="38" spans="1:11" s="3" customFormat="1" ht="9">
      <c r="A38" s="4"/>
      <c r="G38" s="34"/>
      <c r="H38" s="34"/>
      <c r="I38" s="34"/>
      <c r="J38" s="34"/>
      <c r="K38" s="34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</sheetData>
  <sheetProtection password="CF73" sheet="1"/>
  <mergeCells count="40">
    <mergeCell ref="A6:D6"/>
    <mergeCell ref="A1:B1"/>
    <mergeCell ref="H1:J1"/>
    <mergeCell ref="A3:J4"/>
    <mergeCell ref="F1:G1"/>
    <mergeCell ref="E6:F6"/>
    <mergeCell ref="H16:I16"/>
    <mergeCell ref="B21:D21"/>
    <mergeCell ref="A18:J18"/>
    <mergeCell ref="H8:I8"/>
    <mergeCell ref="A10:J11"/>
    <mergeCell ref="A35:D35"/>
    <mergeCell ref="H35:J35"/>
    <mergeCell ref="A31:J31"/>
    <mergeCell ref="B22:D22"/>
    <mergeCell ref="A33:D34"/>
    <mergeCell ref="A29:J29"/>
    <mergeCell ref="A27:J27"/>
    <mergeCell ref="H33:J34"/>
    <mergeCell ref="H22:J22"/>
    <mergeCell ref="H23:J23"/>
    <mergeCell ref="B23:D23"/>
    <mergeCell ref="A13:D13"/>
    <mergeCell ref="E13:F13"/>
    <mergeCell ref="A20:D20"/>
    <mergeCell ref="H20:J20"/>
    <mergeCell ref="G14:J14"/>
    <mergeCell ref="G15:J15"/>
    <mergeCell ref="H21:J21"/>
    <mergeCell ref="G6:J6"/>
    <mergeCell ref="G7:J7"/>
    <mergeCell ref="G13:J13"/>
    <mergeCell ref="E8:F8"/>
    <mergeCell ref="E16:F16"/>
    <mergeCell ref="B14:D14"/>
    <mergeCell ref="E7:F7"/>
    <mergeCell ref="E14:F14"/>
    <mergeCell ref="E15:F15"/>
    <mergeCell ref="B7:D7"/>
    <mergeCell ref="B15:D1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2011-12-06T13:26:30Z</cp:lastPrinted>
  <dcterms:created xsi:type="dcterms:W3CDTF">2006-01-30T14:36:36Z</dcterms:created>
  <dcterms:modified xsi:type="dcterms:W3CDTF">2011-12-06T14:01:20Z</dcterms:modified>
  <cp:category/>
  <cp:version/>
  <cp:contentType/>
  <cp:contentStatus/>
</cp:coreProperties>
</file>